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600" windowHeight="7365" activeTab="1"/>
  </bookViews>
  <sheets>
    <sheet name="CEPEX" sheetId="1" r:id="rId1"/>
    <sheet name="CAD" sheetId="5" r:id="rId2"/>
    <sheet name="TOTAL_GERAL" sheetId="2" r:id="rId3"/>
    <sheet name="TG_CAD" sheetId="3" r:id="rId4"/>
  </sheets>
  <calcPr calcId="125725"/>
</workbook>
</file>

<file path=xl/calcChain.xml><?xml version="1.0" encoding="utf-8"?>
<calcChain xmlns="http://schemas.openxmlformats.org/spreadsheetml/2006/main">
  <c r="S17" i="5"/>
  <c r="T16"/>
  <c r="T15"/>
  <c r="T14"/>
  <c r="T13"/>
  <c r="T12"/>
  <c r="T17" i="1"/>
  <c r="S17"/>
  <c r="T12"/>
  <c r="T13"/>
  <c r="T14"/>
  <c r="T15"/>
  <c r="T16"/>
  <c r="T11"/>
  <c r="C14" i="3"/>
  <c r="E14" s="1"/>
  <c r="E12"/>
  <c r="E13" i="2"/>
  <c r="E10" i="3"/>
  <c r="E11"/>
  <c r="E13"/>
  <c r="E9"/>
  <c r="D14"/>
  <c r="E11" i="2"/>
  <c r="E12"/>
  <c r="E14"/>
  <c r="E15"/>
  <c r="E10"/>
  <c r="D16"/>
  <c r="C16"/>
  <c r="R17" i="1"/>
  <c r="Q17"/>
  <c r="Q17" i="5"/>
  <c r="R17"/>
  <c r="E16" i="2" l="1"/>
  <c r="T17" i="5"/>
  <c r="J17" i="1"/>
  <c r="C17" i="5"/>
  <c r="D17"/>
  <c r="E17"/>
  <c r="F17"/>
  <c r="G17"/>
  <c r="H17"/>
  <c r="I17"/>
  <c r="J17"/>
  <c r="K17"/>
  <c r="L17"/>
  <c r="M17"/>
  <c r="N17"/>
  <c r="O17"/>
  <c r="P17"/>
  <c r="D17" i="1"/>
  <c r="E17"/>
  <c r="F17"/>
  <c r="G17"/>
  <c r="H17"/>
  <c r="I17"/>
  <c r="K17"/>
  <c r="L17"/>
  <c r="M17"/>
  <c r="N17"/>
  <c r="O17"/>
  <c r="P17"/>
  <c r="C17"/>
  <c r="B17"/>
  <c r="B17" i="5"/>
</calcChain>
</file>

<file path=xl/sharedStrings.xml><?xml version="1.0" encoding="utf-8"?>
<sst xmlns="http://schemas.openxmlformats.org/spreadsheetml/2006/main" count="148" uniqueCount="72">
  <si>
    <t>CANDIDATO</t>
  </si>
  <si>
    <t xml:space="preserve">LUISA CILENE SILVA MARTINS </t>
  </si>
  <si>
    <t xml:space="preserve">RAIZA SOUSA LIMA </t>
  </si>
  <si>
    <t xml:space="preserve">RONIEL PAIXÃO GOMES DOS SANTOS </t>
  </si>
  <si>
    <t xml:space="preserve">USMAN ABDULHADI USMAN </t>
  </si>
  <si>
    <t>NULO</t>
  </si>
  <si>
    <t>BRANCO</t>
  </si>
  <si>
    <t>CEPEX</t>
  </si>
  <si>
    <t>TOTAL</t>
  </si>
  <si>
    <t>JÉSSICA THUANY DE ARAUJO PEREIRA</t>
  </si>
  <si>
    <t>CAD</t>
  </si>
  <si>
    <t xml:space="preserve">FRANCISCO ILMAR DE SOUSA </t>
  </si>
  <si>
    <t xml:space="preserve">ALEXSANDRA DA CONCEIÇÃO VERA </t>
  </si>
  <si>
    <t xml:space="preserve">TOTALIZAÇÃO DE VOTOS PARA REPRESENTANTES ESTUDANTIS JUNTO AOS CONSELHOS SUPERIORES </t>
  </si>
  <si>
    <t>01</t>
  </si>
  <si>
    <t>02</t>
  </si>
  <si>
    <t xml:space="preserve"> 03</t>
  </si>
  <si>
    <t xml:space="preserve"> 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</si>
  <si>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</si>
  <si>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</si>
  <si>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</si>
  <si>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</si>
  <si>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</si>
  <si>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</si>
  <si>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</si>
  <si>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</si>
  <si>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</si>
  <si>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</si>
  <si>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</si>
  <si>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CIDADES</t>
  </si>
  <si>
    <t>1 - ÁGUA BRANCA</t>
  </si>
  <si>
    <t>2 - AVELINO LOPES</t>
  </si>
  <si>
    <t>3 - CORRENTE</t>
  </si>
  <si>
    <t>4 - BURITI DOS LOPES</t>
  </si>
  <si>
    <t>5 - CAMPO MAIOR</t>
  </si>
  <si>
    <t>6 - CASTELO</t>
  </si>
  <si>
    <t>7- ELESBÃO VELOSO</t>
  </si>
  <si>
    <t>8- GILBUÉS</t>
  </si>
  <si>
    <t>9- JAICÓS</t>
  </si>
  <si>
    <t>10- MARCOS PARENTE</t>
  </si>
  <si>
    <t>11- OEIRAS</t>
  </si>
  <si>
    <t>12- PIRACURUCA</t>
  </si>
  <si>
    <t>13- PIRIPIRI</t>
  </si>
  <si>
    <t>14- SIMPLÍCIO MENDES</t>
  </si>
  <si>
    <t>15- SIMÕES</t>
  </si>
  <si>
    <t>16- LUZILÂNDIA</t>
  </si>
  <si>
    <t>17- PICOS</t>
  </si>
  <si>
    <t>16</t>
  </si>
  <si>
    <t>17</t>
  </si>
  <si>
    <t>7 - ELESBÃO VELOSO</t>
  </si>
  <si>
    <t>1- ÁGUA BRANCA</t>
  </si>
  <si>
    <t>PRESENCIAL</t>
  </si>
  <si>
    <t>EAD</t>
  </si>
  <si>
    <t>RESULTADO FINAL</t>
  </si>
  <si>
    <t>REPRESENTANTES ESTUDANTIS JUNTO AOS CONSELHOS SUPERIORES</t>
  </si>
  <si>
    <t>João Benicio de Melo Neto</t>
  </si>
  <si>
    <t xml:space="preserve">             Membro</t>
  </si>
  <si>
    <t>Ana Cristina Carvalho Miranda</t>
  </si>
  <si>
    <t>Izaquiel Alves da Silva</t>
  </si>
  <si>
    <t>Membro</t>
  </si>
  <si>
    <t>Carmesina Ribeiro Gurgel</t>
  </si>
  <si>
    <t>Domingos de Sousa Castro</t>
  </si>
  <si>
    <t xml:space="preserve">           Presidente da CE</t>
  </si>
  <si>
    <t xml:space="preserve">          Membro</t>
  </si>
  <si>
    <t xml:space="preserve">                                Membro</t>
  </si>
  <si>
    <t xml:space="preserve">                                                                           Membro</t>
  </si>
  <si>
    <t xml:space="preserve">                        Membro</t>
  </si>
  <si>
    <t xml:space="preserve">                Ana Cristina Carvalho Miranda</t>
  </si>
  <si>
    <t>18</t>
  </si>
  <si>
    <t>18- REDENÇÃO DO GURGUÉIA</t>
  </si>
  <si>
    <t>MINISTÉRIO DA EDUCAÇÃO</t>
  </si>
  <si>
    <t>UNIVERSIDADE FEDERAL DO PIAUÍ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</si>
</sst>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6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0"/>
      <color theme="1"/>
      <name val="Arial Narrow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4" fillId="0" borderId="1" xfId="0" applyFont="1" applyBorder="1"/>
    <xf numFmtId="0" fontId="4" fillId="0" borderId="0" xfId="0" applyFont="1"/>
    <xf numFmtId="0" fontId="1" fillId="0" borderId="0" xfId="0" applyFont="1" applyBorder="1"/>
    <xf numFmtId="0" fontId="4" fillId="0" borderId="0" xfId="0" applyFont="1" applyBorder="1"/>
    <xf numFmtId="0" fontId="0" fillId="0" borderId="0" xfId="0" applyBorder="1"/>
    <xf numFmtId="0" fontId="5" fillId="0" borderId="1" xfId="0" applyFont="1" applyBorder="1"/>
    <xf numFmtId="0" fontId="1" fillId="0" borderId="0" xfId="0" applyFont="1" applyFill="1" applyBorder="1"/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4" fillId="0" borderId="1" xfId="0" applyFont="1" applyFill="1" applyBorder="1"/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7" fillId="0" borderId="1" xfId="0" applyFont="1" applyBorder="1" applyAlignment="1">
      <alignment horizontal="center" vertical="center"/>
    </xf>
    <xf numFmtId="0" fontId="8" fillId="0" borderId="0" xfId="0" applyFont="1" applyBorder="1"/>
    <xf numFmtId="0" fontId="11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7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indent="15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1" xfId="0" applyFont="1" applyFill="1" applyBorder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V29"/>
  <sheetViews>
    <sheetView workbookViewId="0">
      <selection activeCell="C5" sqref="C5:I5"/>
    </sheetView>
  </sheetViews>
  <sheetFormatPr defaultRowHeight="15"/>
  <cols>
    <col min="1" max="1" width="30.28515625" bestFit="1" customWidth="1"/>
    <col min="2" max="5" width="5.7109375" customWidth="1"/>
    <col min="6" max="6" width="9.5703125" customWidth="1"/>
    <col min="7" max="9" width="5.7109375" customWidth="1"/>
    <col min="10" max="10" width="4" customWidth="1"/>
    <col min="11" max="11" width="3.85546875" customWidth="1"/>
    <col min="12" max="12" width="5.7109375" customWidth="1"/>
    <col min="13" max="13" width="4" customWidth="1"/>
    <col min="14" max="19" width="5.7109375" customWidth="1"/>
    <col min="20" max="20" width="5.85546875" bestFit="1" customWidth="1"/>
    <col min="21" max="34" width="5.7109375" customWidth="1"/>
  </cols>
  <sheetData>
    <row r="4" spans="1:22" ht="20.25">
      <c r="F4" s="41" t="s">
        <v>70</v>
      </c>
    </row>
    <row r="5" spans="1:22" ht="15.75">
      <c r="F5" s="42" t="s">
        <v>71</v>
      </c>
    </row>
    <row r="7" spans="1:22" ht="15.75">
      <c r="A7" s="45" t="s">
        <v>13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11"/>
      <c r="R7" s="38"/>
      <c r="S7" s="11"/>
    </row>
    <row r="8" spans="1:22" ht="21">
      <c r="A8" s="46" t="s">
        <v>7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12"/>
      <c r="R8" s="39"/>
      <c r="S8" s="12"/>
    </row>
    <row r="10" spans="1:22">
      <c r="A10" s="21" t="s">
        <v>0</v>
      </c>
      <c r="B10" s="22" t="s">
        <v>14</v>
      </c>
      <c r="C10" s="22" t="s">
        <v>15</v>
      </c>
      <c r="D10" s="22" t="s">
        <v>16</v>
      </c>
      <c r="E10" s="22" t="s">
        <v>17</v>
      </c>
      <c r="F10" s="22" t="s">
        <v>18</v>
      </c>
      <c r="G10" s="22" t="s">
        <v>19</v>
      </c>
      <c r="H10" s="22" t="s">
        <v>20</v>
      </c>
      <c r="I10" s="22" t="s">
        <v>21</v>
      </c>
      <c r="J10" s="22" t="s">
        <v>22</v>
      </c>
      <c r="K10" s="22" t="s">
        <v>23</v>
      </c>
      <c r="L10" s="22" t="s">
        <v>24</v>
      </c>
      <c r="M10" s="22" t="s">
        <v>25</v>
      </c>
      <c r="N10" s="22" t="s">
        <v>26</v>
      </c>
      <c r="O10" s="22" t="s">
        <v>27</v>
      </c>
      <c r="P10" s="22" t="s">
        <v>28</v>
      </c>
      <c r="Q10" s="22" t="s">
        <v>47</v>
      </c>
      <c r="R10" s="22" t="s">
        <v>48</v>
      </c>
      <c r="S10" s="22" t="s">
        <v>68</v>
      </c>
      <c r="T10" s="23" t="s">
        <v>8</v>
      </c>
      <c r="U10" s="7"/>
      <c r="V10" s="7"/>
    </row>
    <row r="11" spans="1:22">
      <c r="A11" s="2" t="s">
        <v>1</v>
      </c>
      <c r="B11" s="3">
        <v>1</v>
      </c>
      <c r="C11" s="3">
        <v>17</v>
      </c>
      <c r="D11" s="3">
        <v>15</v>
      </c>
      <c r="E11" s="3">
        <v>15</v>
      </c>
      <c r="F11" s="3">
        <v>1</v>
      </c>
      <c r="G11" s="3">
        <v>4</v>
      </c>
      <c r="H11" s="3">
        <v>1</v>
      </c>
      <c r="I11" s="3">
        <v>7</v>
      </c>
      <c r="J11" s="3">
        <v>5</v>
      </c>
      <c r="K11" s="3">
        <v>6</v>
      </c>
      <c r="L11" s="3">
        <v>7</v>
      </c>
      <c r="M11" s="3">
        <v>7</v>
      </c>
      <c r="N11" s="3">
        <v>6</v>
      </c>
      <c r="O11" s="3">
        <v>38</v>
      </c>
      <c r="P11" s="3">
        <v>18</v>
      </c>
      <c r="Q11" s="3">
        <v>6</v>
      </c>
      <c r="R11" s="3">
        <v>12</v>
      </c>
      <c r="S11" s="20">
        <v>41</v>
      </c>
      <c r="T11" s="1">
        <f>SUM(B11:S11)</f>
        <v>207</v>
      </c>
      <c r="U11" s="13"/>
      <c r="V11" s="7"/>
    </row>
    <row r="12" spans="1:22">
      <c r="A12" s="2" t="s">
        <v>2</v>
      </c>
      <c r="B12" s="3">
        <v>5</v>
      </c>
      <c r="C12" s="3">
        <v>0</v>
      </c>
      <c r="D12" s="3">
        <v>1</v>
      </c>
      <c r="E12" s="3">
        <v>0</v>
      </c>
      <c r="F12" s="3">
        <v>0</v>
      </c>
      <c r="G12" s="3">
        <v>3</v>
      </c>
      <c r="H12" s="3">
        <v>0</v>
      </c>
      <c r="I12" s="3">
        <v>6</v>
      </c>
      <c r="J12" s="3">
        <v>1</v>
      </c>
      <c r="K12" s="3">
        <v>1</v>
      </c>
      <c r="L12" s="3">
        <v>0</v>
      </c>
      <c r="M12" s="3">
        <v>2</v>
      </c>
      <c r="N12" s="3">
        <v>1</v>
      </c>
      <c r="O12" s="3">
        <v>0</v>
      </c>
      <c r="P12" s="3">
        <v>0</v>
      </c>
      <c r="Q12" s="3">
        <v>5</v>
      </c>
      <c r="R12" s="3">
        <v>0</v>
      </c>
      <c r="S12" s="20">
        <v>1</v>
      </c>
      <c r="T12" s="1">
        <f t="shared" ref="T12:T16" si="0">SUM(B12:S12)</f>
        <v>26</v>
      </c>
      <c r="U12" s="13"/>
      <c r="V12" s="7"/>
    </row>
    <row r="13" spans="1:22">
      <c r="A13" s="2" t="s">
        <v>3</v>
      </c>
      <c r="B13" s="3">
        <v>2</v>
      </c>
      <c r="C13" s="3">
        <v>12</v>
      </c>
      <c r="D13" s="3">
        <v>1</v>
      </c>
      <c r="E13" s="3">
        <v>0</v>
      </c>
      <c r="F13" s="3">
        <v>0</v>
      </c>
      <c r="G13" s="3">
        <v>2</v>
      </c>
      <c r="H13" s="3">
        <v>0</v>
      </c>
      <c r="I13" s="3">
        <v>0</v>
      </c>
      <c r="J13" s="3">
        <v>5</v>
      </c>
      <c r="K13" s="3">
        <v>1</v>
      </c>
      <c r="L13" s="3">
        <v>1</v>
      </c>
      <c r="M13" s="3">
        <v>0</v>
      </c>
      <c r="N13" s="3">
        <v>0</v>
      </c>
      <c r="O13" s="3">
        <v>0</v>
      </c>
      <c r="P13" s="3">
        <v>0</v>
      </c>
      <c r="Q13" s="3">
        <v>1</v>
      </c>
      <c r="R13" s="3">
        <v>1</v>
      </c>
      <c r="S13" s="20">
        <v>1</v>
      </c>
      <c r="T13" s="1">
        <f t="shared" si="0"/>
        <v>27</v>
      </c>
      <c r="U13" s="13"/>
      <c r="V13" s="7"/>
    </row>
    <row r="14" spans="1:22">
      <c r="A14" s="2" t="s">
        <v>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3</v>
      </c>
      <c r="I14" s="3">
        <v>4</v>
      </c>
      <c r="J14" s="3">
        <v>0</v>
      </c>
      <c r="K14" s="3">
        <v>1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1</v>
      </c>
      <c r="R14" s="3">
        <v>0</v>
      </c>
      <c r="S14" s="20">
        <v>0</v>
      </c>
      <c r="T14" s="1">
        <f t="shared" si="0"/>
        <v>9</v>
      </c>
      <c r="U14" s="13"/>
      <c r="V14" s="7"/>
    </row>
    <row r="15" spans="1:22">
      <c r="A15" s="2" t="s">
        <v>6</v>
      </c>
      <c r="B15" s="3">
        <v>0</v>
      </c>
      <c r="C15" s="3">
        <v>0</v>
      </c>
      <c r="D15" s="20">
        <v>0</v>
      </c>
      <c r="E15" s="3">
        <v>0</v>
      </c>
      <c r="F15" s="3">
        <v>3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1</v>
      </c>
      <c r="N15" s="3">
        <v>0</v>
      </c>
      <c r="O15" s="3">
        <v>0</v>
      </c>
      <c r="P15" s="3">
        <v>0</v>
      </c>
      <c r="Q15" s="3">
        <v>1</v>
      </c>
      <c r="R15" s="3">
        <v>0</v>
      </c>
      <c r="S15" s="20">
        <v>0</v>
      </c>
      <c r="T15" s="1">
        <f t="shared" si="0"/>
        <v>5</v>
      </c>
      <c r="U15" s="13"/>
      <c r="V15" s="7"/>
    </row>
    <row r="16" spans="1:22">
      <c r="A16" s="2" t="s">
        <v>5</v>
      </c>
      <c r="B16" s="3">
        <v>0</v>
      </c>
      <c r="C16" s="3">
        <v>0</v>
      </c>
      <c r="D16" s="3">
        <v>1</v>
      </c>
      <c r="E16" s="3">
        <v>0</v>
      </c>
      <c r="F16" s="3">
        <v>0</v>
      </c>
      <c r="G16" s="3">
        <v>0</v>
      </c>
      <c r="H16" s="3">
        <v>2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20">
        <v>0</v>
      </c>
      <c r="T16" s="1">
        <f t="shared" si="0"/>
        <v>3</v>
      </c>
      <c r="U16" s="13"/>
      <c r="V16" s="7"/>
    </row>
    <row r="17" spans="1:22">
      <c r="A17" s="8" t="s">
        <v>8</v>
      </c>
      <c r="B17" s="24">
        <f>SUM(B11:B16)</f>
        <v>8</v>
      </c>
      <c r="C17" s="24">
        <f>SUM(C11:C16)</f>
        <v>29</v>
      </c>
      <c r="D17" s="24">
        <f t="shared" ref="D17:P17" si="1">SUM(D11:D16)</f>
        <v>18</v>
      </c>
      <c r="E17" s="24">
        <f t="shared" si="1"/>
        <v>15</v>
      </c>
      <c r="F17" s="24">
        <f t="shared" si="1"/>
        <v>4</v>
      </c>
      <c r="G17" s="24">
        <f t="shared" si="1"/>
        <v>9</v>
      </c>
      <c r="H17" s="24">
        <f t="shared" si="1"/>
        <v>6</v>
      </c>
      <c r="I17" s="24">
        <f t="shared" si="1"/>
        <v>17</v>
      </c>
      <c r="J17" s="24">
        <f>SUM(J11:J16)</f>
        <v>11</v>
      </c>
      <c r="K17" s="24">
        <f t="shared" si="1"/>
        <v>9</v>
      </c>
      <c r="L17" s="24">
        <f t="shared" si="1"/>
        <v>8</v>
      </c>
      <c r="M17" s="24">
        <f t="shared" si="1"/>
        <v>10</v>
      </c>
      <c r="N17" s="24">
        <f t="shared" si="1"/>
        <v>7</v>
      </c>
      <c r="O17" s="24">
        <f t="shared" si="1"/>
        <v>38</v>
      </c>
      <c r="P17" s="24">
        <f t="shared" si="1"/>
        <v>18</v>
      </c>
      <c r="Q17" s="24">
        <f>SUM(Q11:Q16)</f>
        <v>14</v>
      </c>
      <c r="R17" s="24">
        <f>SUM(R11:R16)</f>
        <v>13</v>
      </c>
      <c r="S17" s="40">
        <f>SUM(S11:S16)</f>
        <v>43</v>
      </c>
      <c r="T17" s="25">
        <f>SUM(B17:S17)</f>
        <v>277</v>
      </c>
      <c r="U17" s="13"/>
      <c r="V17" s="7"/>
    </row>
    <row r="18" spans="1:2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U18" s="7"/>
      <c r="V18" s="7"/>
    </row>
    <row r="19" spans="1:22">
      <c r="A19" s="9" t="s">
        <v>29</v>
      </c>
    </row>
    <row r="20" spans="1:22">
      <c r="A20" t="s">
        <v>30</v>
      </c>
      <c r="C20" s="43" t="s">
        <v>40</v>
      </c>
      <c r="D20" s="43"/>
      <c r="E20" s="43"/>
      <c r="F20" s="43"/>
      <c r="H20" s="43"/>
      <c r="I20" s="43"/>
      <c r="J20" s="43"/>
      <c r="K20" s="43"/>
      <c r="L20" s="10"/>
    </row>
    <row r="21" spans="1:22">
      <c r="A21" t="s">
        <v>31</v>
      </c>
      <c r="C21" s="43" t="s">
        <v>41</v>
      </c>
      <c r="D21" s="43"/>
      <c r="E21" s="43"/>
      <c r="F21" s="43"/>
      <c r="H21" s="43"/>
      <c r="I21" s="43"/>
      <c r="J21" s="43"/>
      <c r="K21" s="43"/>
      <c r="L21" s="10"/>
    </row>
    <row r="22" spans="1:22">
      <c r="A22" t="s">
        <v>32</v>
      </c>
      <c r="C22" s="43" t="s">
        <v>42</v>
      </c>
      <c r="D22" s="43"/>
      <c r="E22" s="43"/>
      <c r="F22" s="43"/>
      <c r="H22" s="43"/>
      <c r="I22" s="43"/>
      <c r="J22" s="43"/>
      <c r="K22" s="43"/>
      <c r="L22" s="10"/>
    </row>
    <row r="23" spans="1:22">
      <c r="A23" t="s">
        <v>33</v>
      </c>
      <c r="C23" s="43" t="s">
        <v>43</v>
      </c>
      <c r="D23" s="43"/>
      <c r="E23" s="43"/>
      <c r="F23" s="43"/>
      <c r="H23" s="43"/>
      <c r="I23" s="43"/>
      <c r="J23" s="43"/>
      <c r="K23" s="43"/>
      <c r="L23" s="10"/>
    </row>
    <row r="24" spans="1:22">
      <c r="A24" t="s">
        <v>34</v>
      </c>
      <c r="C24" s="43" t="s">
        <v>44</v>
      </c>
      <c r="D24" s="43"/>
      <c r="E24" s="43"/>
      <c r="F24" s="43"/>
      <c r="H24" s="43"/>
      <c r="I24" s="43"/>
      <c r="J24" s="43"/>
      <c r="K24" s="43"/>
      <c r="L24" s="10"/>
    </row>
    <row r="25" spans="1:22">
      <c r="A25" t="s">
        <v>35</v>
      </c>
      <c r="C25" s="43" t="s">
        <v>45</v>
      </c>
      <c r="D25" s="43"/>
      <c r="E25" s="43"/>
      <c r="F25" s="43"/>
      <c r="H25" s="43"/>
      <c r="I25" s="43"/>
      <c r="J25" s="43"/>
      <c r="K25" s="43"/>
      <c r="L25" s="10"/>
    </row>
    <row r="26" spans="1:22">
      <c r="A26" t="s">
        <v>36</v>
      </c>
      <c r="C26" s="43" t="s">
        <v>46</v>
      </c>
      <c r="D26" s="43"/>
      <c r="E26" s="43"/>
      <c r="F26" s="43"/>
      <c r="H26" s="43"/>
      <c r="I26" s="43"/>
      <c r="J26" s="43"/>
      <c r="K26" s="43"/>
      <c r="L26" s="10"/>
    </row>
    <row r="27" spans="1:22">
      <c r="A27" t="s">
        <v>37</v>
      </c>
      <c r="C27" s="44" t="s">
        <v>69</v>
      </c>
      <c r="D27" s="44"/>
      <c r="E27" s="44"/>
      <c r="F27" s="44"/>
      <c r="H27" s="43"/>
      <c r="I27" s="43"/>
      <c r="J27" s="43"/>
      <c r="K27" s="43"/>
    </row>
    <row r="28" spans="1:22">
      <c r="A28" t="s">
        <v>38</v>
      </c>
      <c r="C28" s="43"/>
      <c r="D28" s="43"/>
      <c r="E28" s="43"/>
      <c r="F28" s="43"/>
      <c r="H28" s="43"/>
      <c r="I28" s="43"/>
      <c r="J28" s="43"/>
      <c r="K28" s="43"/>
    </row>
    <row r="29" spans="1:22">
      <c r="A29" t="s">
        <v>39</v>
      </c>
      <c r="C29" s="43"/>
      <c r="D29" s="43"/>
      <c r="E29" s="43"/>
      <c r="F29" s="43"/>
      <c r="H29" s="43"/>
      <c r="I29" s="43"/>
      <c r="J29" s="43"/>
      <c r="K29" s="43"/>
    </row>
  </sheetData>
  <mergeCells count="22">
    <mergeCell ref="C28:F28"/>
    <mergeCell ref="C29:F2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H29:K29"/>
    <mergeCell ref="C22:F22"/>
    <mergeCell ref="C20:F20"/>
    <mergeCell ref="C21:F21"/>
    <mergeCell ref="C23:F23"/>
    <mergeCell ref="C24:F24"/>
    <mergeCell ref="C25:F25"/>
    <mergeCell ref="C26:F26"/>
    <mergeCell ref="C27:F27"/>
    <mergeCell ref="A7:P7"/>
    <mergeCell ref="A8:P8"/>
  </mergeCells>
  <pageMargins left="0.43307086614173229" right="3.937007874015748E-2" top="0.55118110236220474" bottom="0.35433070866141736" header="0.31496062992125984" footer="0.31496062992125984"/>
  <pageSetup paperSize="9" orientation="landscape" r:id="rId1"/>
  <legacyDrawing r:id="rId2"/>
  <oleObjects>
    <oleObject progId="PBrush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4:T30"/>
  <sheetViews>
    <sheetView tabSelected="1" workbookViewId="0">
      <selection activeCell="F32" sqref="F32"/>
    </sheetView>
  </sheetViews>
  <sheetFormatPr defaultRowHeight="15"/>
  <cols>
    <col min="1" max="1" width="30.28515625" customWidth="1"/>
    <col min="2" max="4" width="5.7109375" customWidth="1"/>
    <col min="5" max="5" width="9.28515625" customWidth="1"/>
    <col min="6" max="6" width="5.85546875" customWidth="1"/>
    <col min="7" max="9" width="5.7109375" customWidth="1"/>
    <col min="10" max="10" width="4" customWidth="1"/>
    <col min="11" max="11" width="5.7109375" customWidth="1"/>
    <col min="12" max="12" width="3.85546875" customWidth="1"/>
    <col min="13" max="13" width="5.7109375" customWidth="1"/>
    <col min="14" max="14" width="3.85546875" customWidth="1"/>
    <col min="15" max="16" width="5.7109375" customWidth="1"/>
    <col min="17" max="17" width="4.42578125" customWidth="1"/>
    <col min="18" max="18" width="5.7109375" customWidth="1"/>
    <col min="19" max="19" width="4" customWidth="1"/>
    <col min="20" max="34" width="5.7109375" customWidth="1"/>
  </cols>
  <sheetData>
    <row r="4" spans="1:20" ht="20.25">
      <c r="H4" s="41"/>
    </row>
    <row r="5" spans="1:20" ht="20.25">
      <c r="G5" s="41" t="s">
        <v>70</v>
      </c>
    </row>
    <row r="6" spans="1:20" ht="15.75">
      <c r="G6" s="42" t="s">
        <v>71</v>
      </c>
    </row>
    <row r="8" spans="1:20" ht="15.75">
      <c r="A8" s="45" t="s">
        <v>13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11"/>
      <c r="R8" s="11"/>
      <c r="S8" s="38"/>
    </row>
    <row r="9" spans="1:20" ht="21">
      <c r="A9" s="46" t="s">
        <v>10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12"/>
      <c r="R9" s="12"/>
      <c r="S9" s="39"/>
    </row>
    <row r="11" spans="1:20">
      <c r="A11" s="21" t="s">
        <v>0</v>
      </c>
      <c r="B11" s="22" t="s">
        <v>14</v>
      </c>
      <c r="C11" s="22" t="s">
        <v>15</v>
      </c>
      <c r="D11" s="22" t="s">
        <v>16</v>
      </c>
      <c r="E11" s="22" t="s">
        <v>17</v>
      </c>
      <c r="F11" s="22" t="s">
        <v>18</v>
      </c>
      <c r="G11" s="22" t="s">
        <v>19</v>
      </c>
      <c r="H11" s="22" t="s">
        <v>20</v>
      </c>
      <c r="I11" s="22" t="s">
        <v>21</v>
      </c>
      <c r="J11" s="22" t="s">
        <v>22</v>
      </c>
      <c r="K11" s="22" t="s">
        <v>23</v>
      </c>
      <c r="L11" s="22" t="s">
        <v>24</v>
      </c>
      <c r="M11" s="22" t="s">
        <v>25</v>
      </c>
      <c r="N11" s="22" t="s">
        <v>26</v>
      </c>
      <c r="O11" s="22" t="s">
        <v>27</v>
      </c>
      <c r="P11" s="22" t="s">
        <v>28</v>
      </c>
      <c r="Q11" s="22" t="s">
        <v>47</v>
      </c>
      <c r="R11" s="22" t="s">
        <v>48</v>
      </c>
      <c r="S11" s="22" t="s">
        <v>68</v>
      </c>
      <c r="T11" s="23" t="s">
        <v>8</v>
      </c>
    </row>
    <row r="12" spans="1:20">
      <c r="A12" s="2" t="s">
        <v>12</v>
      </c>
      <c r="B12" s="3">
        <v>4</v>
      </c>
      <c r="C12" s="3">
        <v>22</v>
      </c>
      <c r="D12" s="3">
        <v>12</v>
      </c>
      <c r="E12" s="3">
        <v>12</v>
      </c>
      <c r="F12" s="3">
        <v>2</v>
      </c>
      <c r="G12" s="3">
        <v>5</v>
      </c>
      <c r="H12" s="3">
        <v>0</v>
      </c>
      <c r="I12" s="3">
        <v>6</v>
      </c>
      <c r="J12" s="3">
        <v>8</v>
      </c>
      <c r="K12" s="3">
        <v>6</v>
      </c>
      <c r="L12" s="3">
        <v>4</v>
      </c>
      <c r="M12" s="3">
        <v>9</v>
      </c>
      <c r="N12" s="3">
        <v>4</v>
      </c>
      <c r="O12" s="3">
        <v>35</v>
      </c>
      <c r="P12" s="3">
        <v>14</v>
      </c>
      <c r="Q12" s="3">
        <v>6</v>
      </c>
      <c r="R12" s="3">
        <v>10</v>
      </c>
      <c r="S12" s="3">
        <v>30</v>
      </c>
      <c r="T12" s="1">
        <f>SUM(B12:S12)</f>
        <v>189</v>
      </c>
    </row>
    <row r="13" spans="1:20">
      <c r="A13" s="2" t="s">
        <v>11</v>
      </c>
      <c r="B13" s="3">
        <v>2</v>
      </c>
      <c r="C13" s="3">
        <v>0</v>
      </c>
      <c r="D13" s="3">
        <v>3</v>
      </c>
      <c r="E13" s="3">
        <v>3</v>
      </c>
      <c r="F13" s="3">
        <v>2</v>
      </c>
      <c r="G13" s="3">
        <v>0</v>
      </c>
      <c r="H13" s="3">
        <v>0</v>
      </c>
      <c r="I13" s="3">
        <v>6</v>
      </c>
      <c r="J13" s="3">
        <v>2</v>
      </c>
      <c r="K13" s="3">
        <v>3</v>
      </c>
      <c r="L13" s="3">
        <v>4</v>
      </c>
      <c r="M13" s="3">
        <v>0</v>
      </c>
      <c r="N13" s="3">
        <v>3</v>
      </c>
      <c r="O13" s="3">
        <v>3</v>
      </c>
      <c r="P13" s="3">
        <v>3</v>
      </c>
      <c r="Q13" s="3">
        <v>2</v>
      </c>
      <c r="R13" s="3">
        <v>3</v>
      </c>
      <c r="S13" s="3">
        <v>11</v>
      </c>
      <c r="T13" s="1">
        <f>SUM(B13:S13)</f>
        <v>50</v>
      </c>
    </row>
    <row r="14" spans="1:20">
      <c r="A14" s="2" t="s">
        <v>9</v>
      </c>
      <c r="B14" s="3">
        <v>2</v>
      </c>
      <c r="C14" s="3">
        <v>7</v>
      </c>
      <c r="D14" s="3">
        <v>0</v>
      </c>
      <c r="E14" s="3">
        <v>0</v>
      </c>
      <c r="F14" s="3">
        <v>0</v>
      </c>
      <c r="G14" s="3">
        <v>3</v>
      </c>
      <c r="H14" s="3">
        <v>4</v>
      </c>
      <c r="I14" s="3">
        <v>5</v>
      </c>
      <c r="J14" s="3">
        <v>1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1</v>
      </c>
      <c r="Q14" s="3">
        <v>5</v>
      </c>
      <c r="R14" s="3">
        <v>0</v>
      </c>
      <c r="S14" s="3">
        <v>2</v>
      </c>
      <c r="T14" s="1">
        <f>SUM(B14:S14)</f>
        <v>30</v>
      </c>
    </row>
    <row r="15" spans="1:20">
      <c r="A15" s="2" t="s">
        <v>6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1</v>
      </c>
      <c r="R15" s="3">
        <v>0</v>
      </c>
      <c r="S15" s="3">
        <v>0</v>
      </c>
      <c r="T15" s="1">
        <f>SUM(B15:S15)</f>
        <v>1</v>
      </c>
    </row>
    <row r="16" spans="1:20">
      <c r="A16" s="2" t="s">
        <v>5</v>
      </c>
      <c r="B16" s="3">
        <v>0</v>
      </c>
      <c r="C16" s="3">
        <v>0</v>
      </c>
      <c r="D16" s="3">
        <v>2</v>
      </c>
      <c r="E16" s="3">
        <v>0</v>
      </c>
      <c r="F16" s="3">
        <v>0</v>
      </c>
      <c r="G16" s="3">
        <v>1</v>
      </c>
      <c r="H16" s="3">
        <v>2</v>
      </c>
      <c r="I16" s="3">
        <v>0</v>
      </c>
      <c r="J16" s="3">
        <v>0</v>
      </c>
      <c r="K16" s="3">
        <v>0</v>
      </c>
      <c r="L16" s="3">
        <v>0</v>
      </c>
      <c r="M16" s="3">
        <v>1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1">
        <f>SUM(B16:S16)</f>
        <v>6</v>
      </c>
    </row>
    <row r="17" spans="1:20">
      <c r="A17" s="8" t="s">
        <v>8</v>
      </c>
      <c r="B17" s="24">
        <f>SUM(B12:B16)</f>
        <v>8</v>
      </c>
      <c r="C17" s="24">
        <f t="shared" ref="C17:R17" si="0">SUM(C12:C16)</f>
        <v>29</v>
      </c>
      <c r="D17" s="24">
        <f t="shared" si="0"/>
        <v>17</v>
      </c>
      <c r="E17" s="24">
        <f t="shared" si="0"/>
        <v>15</v>
      </c>
      <c r="F17" s="24">
        <f t="shared" si="0"/>
        <v>4</v>
      </c>
      <c r="G17" s="24">
        <f t="shared" si="0"/>
        <v>9</v>
      </c>
      <c r="H17" s="24">
        <f t="shared" si="0"/>
        <v>6</v>
      </c>
      <c r="I17" s="24">
        <f t="shared" si="0"/>
        <v>17</v>
      </c>
      <c r="J17" s="24">
        <f t="shared" si="0"/>
        <v>11</v>
      </c>
      <c r="K17" s="24">
        <f t="shared" si="0"/>
        <v>9</v>
      </c>
      <c r="L17" s="24">
        <f t="shared" si="0"/>
        <v>8</v>
      </c>
      <c r="M17" s="24">
        <f t="shared" si="0"/>
        <v>10</v>
      </c>
      <c r="N17" s="24">
        <f t="shared" si="0"/>
        <v>7</v>
      </c>
      <c r="O17" s="24">
        <f t="shared" si="0"/>
        <v>38</v>
      </c>
      <c r="P17" s="24">
        <f t="shared" si="0"/>
        <v>18</v>
      </c>
      <c r="Q17" s="24">
        <f t="shared" si="0"/>
        <v>14</v>
      </c>
      <c r="R17" s="24">
        <f t="shared" si="0"/>
        <v>13</v>
      </c>
      <c r="S17" s="24">
        <f>SUM(S12:S16)</f>
        <v>43</v>
      </c>
      <c r="T17" s="25">
        <f>SUM(T12:T16)</f>
        <v>276</v>
      </c>
    </row>
    <row r="18" spans="1:20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7"/>
    </row>
    <row r="20" spans="1:20">
      <c r="A20" s="9" t="s">
        <v>29</v>
      </c>
    </row>
    <row r="21" spans="1:20">
      <c r="A21" t="s">
        <v>50</v>
      </c>
      <c r="C21" s="43" t="s">
        <v>40</v>
      </c>
      <c r="D21" s="43"/>
      <c r="E21" s="43"/>
      <c r="F21" s="43"/>
      <c r="H21" s="43"/>
      <c r="I21" s="43"/>
      <c r="J21" s="43"/>
      <c r="K21" s="43"/>
    </row>
    <row r="22" spans="1:20">
      <c r="A22" t="s">
        <v>31</v>
      </c>
      <c r="C22" s="43" t="s">
        <v>41</v>
      </c>
      <c r="D22" s="43"/>
      <c r="E22" s="43"/>
      <c r="F22" s="43"/>
      <c r="H22" s="43"/>
      <c r="I22" s="43"/>
      <c r="J22" s="43"/>
      <c r="K22" s="43"/>
    </row>
    <row r="23" spans="1:20">
      <c r="A23" t="s">
        <v>32</v>
      </c>
      <c r="C23" s="43" t="s">
        <v>42</v>
      </c>
      <c r="D23" s="43"/>
      <c r="E23" s="43"/>
      <c r="F23" s="43"/>
      <c r="H23" s="43"/>
      <c r="I23" s="43"/>
      <c r="J23" s="43"/>
      <c r="K23" s="43"/>
    </row>
    <row r="24" spans="1:20">
      <c r="A24" t="s">
        <v>33</v>
      </c>
      <c r="C24" s="43" t="s">
        <v>43</v>
      </c>
      <c r="D24" s="43"/>
      <c r="E24" s="43"/>
      <c r="F24" s="43"/>
      <c r="H24" s="43"/>
      <c r="I24" s="43"/>
      <c r="J24" s="43"/>
      <c r="K24" s="43"/>
    </row>
    <row r="25" spans="1:20">
      <c r="A25" t="s">
        <v>34</v>
      </c>
      <c r="C25" s="43" t="s">
        <v>44</v>
      </c>
      <c r="D25" s="43"/>
      <c r="E25" s="43"/>
      <c r="F25" s="43"/>
      <c r="H25" s="43"/>
      <c r="I25" s="43"/>
      <c r="J25" s="43"/>
      <c r="K25" s="43"/>
    </row>
    <row r="26" spans="1:20">
      <c r="A26" t="s">
        <v>35</v>
      </c>
      <c r="C26" s="43" t="s">
        <v>45</v>
      </c>
      <c r="D26" s="43"/>
      <c r="E26" s="43"/>
      <c r="F26" s="43"/>
      <c r="H26" s="43"/>
      <c r="I26" s="43"/>
      <c r="J26" s="43"/>
      <c r="K26" s="43"/>
    </row>
    <row r="27" spans="1:20">
      <c r="A27" t="s">
        <v>49</v>
      </c>
      <c r="C27" s="43" t="s">
        <v>46</v>
      </c>
      <c r="D27" s="43"/>
      <c r="E27" s="43"/>
      <c r="F27" s="43"/>
      <c r="H27" s="43"/>
      <c r="I27" s="43"/>
      <c r="J27" s="43"/>
      <c r="K27" s="43"/>
    </row>
    <row r="28" spans="1:20">
      <c r="A28" t="s">
        <v>37</v>
      </c>
      <c r="C28" s="44" t="s">
        <v>69</v>
      </c>
      <c r="D28" s="44"/>
      <c r="E28" s="44"/>
      <c r="F28" s="44"/>
      <c r="H28" s="43"/>
      <c r="I28" s="43"/>
      <c r="J28" s="43"/>
      <c r="K28" s="43"/>
    </row>
    <row r="29" spans="1:20">
      <c r="A29" t="s">
        <v>38</v>
      </c>
      <c r="C29" s="43"/>
      <c r="D29" s="43"/>
      <c r="E29" s="43"/>
      <c r="F29" s="43"/>
      <c r="H29" s="43"/>
      <c r="I29" s="43"/>
      <c r="J29" s="43"/>
      <c r="K29" s="43"/>
    </row>
    <row r="30" spans="1:20">
      <c r="A30" t="s">
        <v>39</v>
      </c>
      <c r="C30" s="43"/>
      <c r="D30" s="43"/>
      <c r="E30" s="43"/>
      <c r="F30" s="43"/>
      <c r="H30" s="43"/>
      <c r="I30" s="43"/>
      <c r="J30" s="43"/>
      <c r="K30" s="43"/>
    </row>
  </sheetData>
  <mergeCells count="22">
    <mergeCell ref="C29:F29"/>
    <mergeCell ref="H29:K29"/>
    <mergeCell ref="C30:F30"/>
    <mergeCell ref="H30:K30"/>
    <mergeCell ref="C26:F26"/>
    <mergeCell ref="H26:K26"/>
    <mergeCell ref="C27:F27"/>
    <mergeCell ref="H27:K27"/>
    <mergeCell ref="C28:F28"/>
    <mergeCell ref="H28:K28"/>
    <mergeCell ref="C23:F23"/>
    <mergeCell ref="H23:K23"/>
    <mergeCell ref="C24:F24"/>
    <mergeCell ref="H24:K24"/>
    <mergeCell ref="C25:F25"/>
    <mergeCell ref="H25:K25"/>
    <mergeCell ref="A8:P8"/>
    <mergeCell ref="A9:P9"/>
    <mergeCell ref="C21:F21"/>
    <mergeCell ref="H21:K21"/>
    <mergeCell ref="C22:F22"/>
    <mergeCell ref="H22:K22"/>
  </mergeCells>
  <pageMargins left="0.43307086614173229" right="3.937007874015748E-2" top="0.74803149606299213" bottom="0.74803149606299213" header="0.31496062992125984" footer="0.31496062992125984"/>
  <pageSetup paperSize="9" orientation="landscape" r:id="rId1"/>
  <legacyDrawing r:id="rId2"/>
  <oleObjects>
    <oleObject progId="PBrush" shapeId="2049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B3:J29"/>
  <sheetViews>
    <sheetView topLeftCell="A6" workbookViewId="0">
      <selection activeCell="D24" sqref="D24"/>
    </sheetView>
  </sheetViews>
  <sheetFormatPr defaultRowHeight="15"/>
  <cols>
    <col min="1" max="1" width="13.7109375" customWidth="1"/>
    <col min="2" max="2" width="42.85546875" bestFit="1" customWidth="1"/>
    <col min="3" max="3" width="12.5703125" customWidth="1"/>
    <col min="4" max="4" width="16.85546875" customWidth="1"/>
    <col min="5" max="5" width="15.140625" customWidth="1"/>
  </cols>
  <sheetData>
    <row r="3" spans="2:5" ht="25.5">
      <c r="B3" s="47" t="s">
        <v>53</v>
      </c>
      <c r="C3" s="47"/>
      <c r="D3" s="47"/>
      <c r="E3" s="47"/>
    </row>
    <row r="4" spans="2:5" ht="18">
      <c r="B4" s="18"/>
      <c r="C4" s="18"/>
      <c r="D4" s="18"/>
    </row>
    <row r="5" spans="2:5" ht="18">
      <c r="B5" s="48" t="s">
        <v>54</v>
      </c>
      <c r="C5" s="48"/>
      <c r="D5" s="48"/>
      <c r="E5" s="48"/>
    </row>
    <row r="6" spans="2:5" ht="18">
      <c r="B6" s="18"/>
      <c r="C6" s="18"/>
      <c r="D6" s="18"/>
    </row>
    <row r="7" spans="2:5" ht="18">
      <c r="B7" s="49" t="s">
        <v>7</v>
      </c>
      <c r="C7" s="49"/>
      <c r="D7" s="49"/>
      <c r="E7" s="49"/>
    </row>
    <row r="9" spans="2:5" ht="18" customHeight="1">
      <c r="B9" s="17" t="s">
        <v>0</v>
      </c>
      <c r="C9" s="17" t="s">
        <v>52</v>
      </c>
      <c r="D9" s="17" t="s">
        <v>51</v>
      </c>
      <c r="E9" s="17" t="s">
        <v>8</v>
      </c>
    </row>
    <row r="10" spans="2:5" ht="18" customHeight="1">
      <c r="B10" s="15" t="s">
        <v>1</v>
      </c>
      <c r="C10" s="14">
        <v>207</v>
      </c>
      <c r="D10" s="14">
        <v>65</v>
      </c>
      <c r="E10" s="14">
        <f>SUM(C10:D10)</f>
        <v>272</v>
      </c>
    </row>
    <row r="11" spans="2:5" ht="18" customHeight="1">
      <c r="B11" s="15" t="s">
        <v>2</v>
      </c>
      <c r="C11" s="14">
        <v>26</v>
      </c>
      <c r="D11" s="14">
        <v>163</v>
      </c>
      <c r="E11" s="14">
        <f t="shared" ref="E11:E15" si="0">SUM(C11:D11)</f>
        <v>189</v>
      </c>
    </row>
    <row r="12" spans="2:5" ht="18" customHeight="1">
      <c r="B12" s="15" t="s">
        <v>3</v>
      </c>
      <c r="C12" s="14">
        <v>27</v>
      </c>
      <c r="D12" s="14">
        <v>222</v>
      </c>
      <c r="E12" s="14">
        <f t="shared" si="0"/>
        <v>249</v>
      </c>
    </row>
    <row r="13" spans="2:5" ht="18" customHeight="1">
      <c r="B13" s="15" t="s">
        <v>4</v>
      </c>
      <c r="C13" s="14">
        <v>9</v>
      </c>
      <c r="D13" s="14">
        <v>176</v>
      </c>
      <c r="E13" s="14">
        <f>SUM(C13:D13)</f>
        <v>185</v>
      </c>
    </row>
    <row r="14" spans="2:5" ht="18" customHeight="1">
      <c r="B14" s="15" t="s">
        <v>6</v>
      </c>
      <c r="C14" s="14">
        <v>5</v>
      </c>
      <c r="D14" s="14">
        <v>15</v>
      </c>
      <c r="E14" s="14">
        <f t="shared" si="0"/>
        <v>20</v>
      </c>
    </row>
    <row r="15" spans="2:5" ht="18" customHeight="1">
      <c r="B15" s="15" t="s">
        <v>5</v>
      </c>
      <c r="C15" s="14">
        <v>3</v>
      </c>
      <c r="D15" s="14">
        <v>11</v>
      </c>
      <c r="E15" s="14">
        <f t="shared" si="0"/>
        <v>14</v>
      </c>
    </row>
    <row r="16" spans="2:5" ht="18" customHeight="1">
      <c r="B16" s="16" t="s">
        <v>8</v>
      </c>
      <c r="C16" s="26">
        <f>SUM(C10:C15)</f>
        <v>277</v>
      </c>
      <c r="D16" s="26">
        <f>SUM(D10:D15)</f>
        <v>652</v>
      </c>
      <c r="E16" s="26">
        <f>SUM(C16:D16)</f>
        <v>929</v>
      </c>
    </row>
    <row r="19" spans="2:10">
      <c r="B19" s="36"/>
      <c r="C19" s="33"/>
      <c r="D19" s="33"/>
      <c r="F19" s="33"/>
    </row>
    <row r="20" spans="2:10">
      <c r="B20" s="36" t="s">
        <v>55</v>
      </c>
      <c r="C20" s="33" t="s">
        <v>60</v>
      </c>
      <c r="D20" s="33"/>
      <c r="E20" s="33"/>
      <c r="F20" s="33"/>
    </row>
    <row r="21" spans="2:10">
      <c r="B21" s="33" t="s">
        <v>62</v>
      </c>
      <c r="C21" s="33" t="s">
        <v>63</v>
      </c>
      <c r="D21" s="33"/>
      <c r="E21" s="33"/>
      <c r="F21" s="33"/>
    </row>
    <row r="22" spans="2:10">
      <c r="B22" s="37"/>
      <c r="D22" s="33"/>
      <c r="E22" s="33"/>
      <c r="F22" s="33"/>
    </row>
    <row r="23" spans="2:10">
      <c r="B23" s="37"/>
    </row>
    <row r="24" spans="2:10">
      <c r="B24" s="33" t="s">
        <v>67</v>
      </c>
      <c r="D24" s="36" t="s">
        <v>58</v>
      </c>
      <c r="E24" s="33"/>
      <c r="J24" s="33" t="s">
        <v>56</v>
      </c>
    </row>
    <row r="25" spans="2:10">
      <c r="B25" s="37" t="s">
        <v>59</v>
      </c>
      <c r="C25" s="37"/>
      <c r="D25" s="37" t="s">
        <v>63</v>
      </c>
      <c r="E25" s="37"/>
    </row>
    <row r="26" spans="2:10" ht="15.75">
      <c r="B26" s="34"/>
      <c r="F26" s="34"/>
    </row>
    <row r="27" spans="2:10" ht="15.75">
      <c r="B27" s="35"/>
      <c r="I27" s="35" t="s">
        <v>59</v>
      </c>
    </row>
    <row r="28" spans="2:10">
      <c r="B28" t="s">
        <v>61</v>
      </c>
    </row>
    <row r="29" spans="2:10">
      <c r="B29" t="s">
        <v>66</v>
      </c>
    </row>
  </sheetData>
  <mergeCells count="3">
    <mergeCell ref="B3:E3"/>
    <mergeCell ref="B5:E5"/>
    <mergeCell ref="B7:E7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G26"/>
  <sheetViews>
    <sheetView topLeftCell="A2" workbookViewId="0">
      <selection activeCell="F17" sqref="F17"/>
    </sheetView>
  </sheetViews>
  <sheetFormatPr defaultRowHeight="15"/>
  <cols>
    <col min="1" max="1" width="12.42578125" customWidth="1"/>
    <col min="2" max="2" width="43.42578125" bestFit="1" customWidth="1"/>
    <col min="4" max="4" width="14.85546875" bestFit="1" customWidth="1"/>
    <col min="6" max="6" width="5.85546875" bestFit="1" customWidth="1"/>
  </cols>
  <sheetData>
    <row r="2" spans="2:7" ht="25.5">
      <c r="B2" s="47" t="s">
        <v>53</v>
      </c>
      <c r="C2" s="47"/>
      <c r="D2" s="47"/>
      <c r="E2" s="47"/>
    </row>
    <row r="3" spans="2:7" ht="18">
      <c r="B3" s="18"/>
      <c r="C3" s="18"/>
      <c r="D3" s="18"/>
    </row>
    <row r="4" spans="2:7" ht="18">
      <c r="B4" s="48" t="s">
        <v>54</v>
      </c>
      <c r="C4" s="48"/>
      <c r="D4" s="48"/>
      <c r="E4" s="48"/>
    </row>
    <row r="5" spans="2:7" ht="18">
      <c r="B5" s="18"/>
      <c r="C5" s="18"/>
      <c r="D5" s="18"/>
    </row>
    <row r="6" spans="2:7" ht="18">
      <c r="B6" s="49" t="s">
        <v>10</v>
      </c>
      <c r="C6" s="49"/>
      <c r="D6" s="49"/>
      <c r="E6" s="49"/>
      <c r="F6" s="7"/>
      <c r="G6" s="7"/>
    </row>
    <row r="7" spans="2:7" ht="18">
      <c r="B7" s="19"/>
      <c r="C7" s="19"/>
      <c r="D7" s="19"/>
      <c r="E7" s="19"/>
      <c r="F7" s="7"/>
      <c r="G7" s="7"/>
    </row>
    <row r="8" spans="2:7" ht="18">
      <c r="B8" s="31" t="s">
        <v>0</v>
      </c>
      <c r="C8" s="31" t="s">
        <v>52</v>
      </c>
      <c r="D8" s="31" t="s">
        <v>51</v>
      </c>
      <c r="E8" s="31" t="s">
        <v>8</v>
      </c>
      <c r="F8" s="7"/>
      <c r="G8" s="7"/>
    </row>
    <row r="9" spans="2:7" ht="18.75">
      <c r="B9" s="29" t="s">
        <v>12</v>
      </c>
      <c r="C9" s="28">
        <v>189</v>
      </c>
      <c r="D9" s="28">
        <v>103</v>
      </c>
      <c r="E9" s="28">
        <f>SUM(C9:D9)</f>
        <v>292</v>
      </c>
      <c r="F9" s="7"/>
      <c r="G9" s="7"/>
    </row>
    <row r="10" spans="2:7" ht="18.75">
      <c r="B10" s="29" t="s">
        <v>11</v>
      </c>
      <c r="C10" s="28">
        <v>50</v>
      </c>
      <c r="D10" s="28">
        <v>93</v>
      </c>
      <c r="E10" s="28">
        <f t="shared" ref="E10:E13" si="0">SUM(C10:D10)</f>
        <v>143</v>
      </c>
      <c r="F10" s="7"/>
      <c r="G10" s="7"/>
    </row>
    <row r="11" spans="2:7" ht="18.75">
      <c r="B11" s="29" t="s">
        <v>9</v>
      </c>
      <c r="C11" s="28">
        <v>30</v>
      </c>
      <c r="D11" s="28">
        <v>373</v>
      </c>
      <c r="E11" s="28">
        <f t="shared" si="0"/>
        <v>403</v>
      </c>
      <c r="F11" s="7"/>
      <c r="G11" s="7"/>
    </row>
    <row r="12" spans="2:7" ht="18.75">
      <c r="B12" s="29" t="s">
        <v>6</v>
      </c>
      <c r="C12" s="28">
        <v>1</v>
      </c>
      <c r="D12" s="28">
        <v>76</v>
      </c>
      <c r="E12" s="28">
        <f>SUM(C12:D12)</f>
        <v>77</v>
      </c>
      <c r="F12" s="7"/>
      <c r="G12" s="7"/>
    </row>
    <row r="13" spans="2:7" ht="18.75">
      <c r="B13" s="29" t="s">
        <v>5</v>
      </c>
      <c r="C13" s="28">
        <v>6</v>
      </c>
      <c r="D13" s="28">
        <v>7</v>
      </c>
      <c r="E13" s="28">
        <f t="shared" si="0"/>
        <v>13</v>
      </c>
      <c r="F13" s="27"/>
      <c r="G13" s="7"/>
    </row>
    <row r="14" spans="2:7" ht="18">
      <c r="B14" s="30" t="s">
        <v>8</v>
      </c>
      <c r="C14" s="30">
        <f>SUM(C9:C13)</f>
        <v>276</v>
      </c>
      <c r="D14" s="30">
        <f>SUM(D9:D13)</f>
        <v>652</v>
      </c>
      <c r="E14" s="30">
        <f>SUM(C14:D14)</f>
        <v>928</v>
      </c>
      <c r="F14" s="7"/>
      <c r="G14" s="7"/>
    </row>
    <row r="17" spans="2:6">
      <c r="B17" s="36" t="s">
        <v>55</v>
      </c>
      <c r="C17" s="33" t="s">
        <v>60</v>
      </c>
      <c r="D17" s="33"/>
    </row>
    <row r="18" spans="2:6">
      <c r="B18" s="36" t="s">
        <v>62</v>
      </c>
      <c r="C18" s="33" t="s">
        <v>63</v>
      </c>
      <c r="E18" s="33"/>
      <c r="F18" s="33"/>
    </row>
    <row r="19" spans="2:6">
      <c r="B19" s="36"/>
      <c r="C19" s="33"/>
      <c r="E19" s="33"/>
      <c r="F19" s="33"/>
    </row>
    <row r="20" spans="2:6">
      <c r="B20" s="33"/>
      <c r="C20" s="33"/>
      <c r="D20" s="33"/>
      <c r="E20" s="33"/>
      <c r="F20" s="33"/>
    </row>
    <row r="21" spans="2:6">
      <c r="B21" s="32" t="s">
        <v>57</v>
      </c>
      <c r="D21" s="33" t="s">
        <v>58</v>
      </c>
      <c r="E21" s="33"/>
      <c r="F21" s="33"/>
    </row>
    <row r="22" spans="2:6">
      <c r="B22" t="s">
        <v>64</v>
      </c>
      <c r="D22" t="s">
        <v>63</v>
      </c>
    </row>
    <row r="25" spans="2:6">
      <c r="B25" s="50" t="s">
        <v>61</v>
      </c>
      <c r="C25" s="50"/>
      <c r="D25" s="50"/>
      <c r="E25" s="50"/>
    </row>
    <row r="26" spans="2:6">
      <c r="B26" t="s">
        <v>65</v>
      </c>
    </row>
  </sheetData>
  <mergeCells count="4">
    <mergeCell ref="B2:E2"/>
    <mergeCell ref="B4:E4"/>
    <mergeCell ref="B6:E6"/>
    <mergeCell ref="B25:E2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CEPEX</vt:lpstr>
      <vt:lpstr>CAD</vt:lpstr>
      <vt:lpstr>TOTAL_GERAL</vt:lpstr>
      <vt:lpstr>TG_CAD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UFPI</dc:creator>
  <cp:lastModifiedBy>.</cp:lastModifiedBy>
  <cp:lastPrinted>2011-07-05T18:41:31Z</cp:lastPrinted>
  <dcterms:created xsi:type="dcterms:W3CDTF">2011-06-29T14:11:23Z</dcterms:created>
  <dcterms:modified xsi:type="dcterms:W3CDTF">2011-07-05T18:41:42Z</dcterms:modified>
</cp:coreProperties>
</file>